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45" i="1" l="1"/>
  <c r="I40" i="1" l="1"/>
  <c r="I41" i="1"/>
  <c r="I42" i="1"/>
  <c r="I29" i="1"/>
  <c r="I30" i="1"/>
  <c r="I31" i="1"/>
  <c r="I32" i="1"/>
  <c r="I33" i="1"/>
  <c r="I52" i="1" s="1"/>
  <c r="I34" i="1"/>
  <c r="I35" i="1"/>
  <c r="I15" i="1"/>
  <c r="I16" i="1"/>
  <c r="I51" i="1" s="1"/>
  <c r="I17" i="1"/>
  <c r="I18" i="1"/>
  <c r="I19" i="1"/>
  <c r="I20" i="1"/>
  <c r="I21" i="1"/>
  <c r="I9" i="1"/>
  <c r="I10" i="1"/>
  <c r="I11" i="1"/>
  <c r="I12" i="1"/>
  <c r="I13" i="1"/>
  <c r="I14" i="1"/>
  <c r="I22" i="1"/>
  <c r="I23" i="1"/>
  <c r="I24" i="1"/>
  <c r="I25" i="1"/>
  <c r="I26" i="1"/>
  <c r="I27" i="1"/>
  <c r="I28" i="1"/>
  <c r="I36" i="1"/>
  <c r="I37" i="1"/>
  <c r="I38" i="1"/>
  <c r="I39" i="1"/>
  <c r="I43" i="1"/>
  <c r="I44" i="1"/>
  <c r="I46" i="1"/>
  <c r="I47" i="1"/>
  <c r="I8" i="1"/>
  <c r="I50" i="1" l="1"/>
  <c r="I49" i="1"/>
  <c r="I48" i="1"/>
</calcChain>
</file>

<file path=xl/sharedStrings.xml><?xml version="1.0" encoding="utf-8"?>
<sst xmlns="http://schemas.openxmlformats.org/spreadsheetml/2006/main" count="55" uniqueCount="55">
  <si>
    <t>Pontuação/Unidade</t>
  </si>
  <si>
    <t>Total de Pontos</t>
  </si>
  <si>
    <t>Patente publicada/concedida no Exterior</t>
  </si>
  <si>
    <t>Patente publicada/concedida no Brasil</t>
  </si>
  <si>
    <t>Produção Técnica/Extensão</t>
  </si>
  <si>
    <t>Orientação Mestrado Concluida</t>
  </si>
  <si>
    <t>Orientação IC  Concluida</t>
  </si>
  <si>
    <t>Orientação TCC  Concluida</t>
  </si>
  <si>
    <t>Total de Pontos Obtidos</t>
  </si>
  <si>
    <t>Co-orientação de mestrado concluída</t>
  </si>
  <si>
    <t>Orientação de Mestrado em Andamento</t>
  </si>
  <si>
    <t>Co-orientaçao de mestrado em andamento</t>
  </si>
  <si>
    <t>Artigos  QUALIS A1 (sem discente como autor)</t>
  </si>
  <si>
    <t>Artigos QUALIS A2 (sem discente como autor)</t>
  </si>
  <si>
    <t>Artigos QUALIS B1 (sem discente como autor)</t>
  </si>
  <si>
    <t>Artigos QUALIS B2 (sem discente como autor)</t>
  </si>
  <si>
    <t>Artigos QUALIS B3 (sem discente como autor)</t>
  </si>
  <si>
    <t>Artigos QUALIS B4 (sem discente como autor)</t>
  </si>
  <si>
    <t>Artigos QUALIS B5 (sem discente como autor)</t>
  </si>
  <si>
    <r>
      <t>Artigos  QUALIS A1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</si>
  <si>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r>
      <t>Artigos QUALIS A2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</si>
  <si>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r>
      <t>Artigos QUALIS B1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</si>
  <si>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r>
      <t>Artigos QUALIS B2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</si>
  <si>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r>
      <t>Artigos QUALIS B3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</si>
  <si>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r>
      <t>Artigos QUALIS B4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</si>
  <si>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r>
      <t>Artigos QUALIS B5 (</t>
    </r>
    <r>
      <rPr>
        <sz val="9"/>
        <color rgb="FFFF0000"/>
        <rFont val="Verdana"/>
        <family val="2"/>
      </rPr>
      <t>COM</t>
    </r>
    <r>
      <rPr>
        <sz val="9"/>
        <color rgb="FF000000"/>
        <rFont val="Verdana"/>
        <family val="2"/>
      </rPr>
      <t xml:space="preserve"> discente como autor)</t>
    </r>
  </si>
  <si>
    <t>Autoria de livro editado no Exterior (SEM discente)</t>
  </si>
  <si>
    <t>Autoria de livro editado no Brasil (SEM discente)</t>
  </si>
  <si>
    <t>Capítulo de livro editado no Exterior (SEM discente)</t>
  </si>
  <si>
    <t>Capítulo de livro editado no Brasil (SEM discente)</t>
  </si>
  <si>
    <t>Publicação em Evento Internacional (SEM discente)</t>
  </si>
  <si>
    <t>Publicação em Evento Nacional (SEM discente)</t>
  </si>
  <si>
    <t>Publicação em Evento Local (SEM discente)</t>
  </si>
  <si>
    <r>
      <t>Autoria de livro editado no Exterior (</t>
    </r>
    <r>
      <rPr>
        <sz val="11"/>
        <color rgb="FFFF0000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discente)</t>
    </r>
  </si>
  <si>
    <r>
      <t>Autoria de livro editado no Brasil (</t>
    </r>
    <r>
      <rPr>
        <sz val="11"/>
        <color rgb="FFFF0000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discente)</t>
    </r>
  </si>
  <si>
    <r>
      <t>Capítulo de livro editado no Exterior (</t>
    </r>
    <r>
      <rPr>
        <sz val="11"/>
        <color rgb="FFFF0000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discente)</t>
    </r>
  </si>
  <si>
    <r>
      <t>Capítulo de livro editado no Brasil (</t>
    </r>
    <r>
      <rPr>
        <sz val="11"/>
        <color rgb="FFFF0000"/>
        <rFont val="Calibri"/>
        <family val="2"/>
        <scheme val="minor"/>
      </rPr>
      <t xml:space="preserve">COM </t>
    </r>
    <r>
      <rPr>
        <sz val="11"/>
        <color theme="1"/>
        <rFont val="Calibri"/>
        <family val="2"/>
        <scheme val="minor"/>
      </rPr>
      <t>discente)</t>
    </r>
  </si>
  <si>
    <r>
      <t>Publicação em Evento Internacional (</t>
    </r>
    <r>
      <rPr>
        <sz val="11"/>
        <color rgb="FFFF0000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discente)</t>
    </r>
  </si>
  <si>
    <r>
      <t>Publicação em Evento Nacional (</t>
    </r>
    <r>
      <rPr>
        <sz val="11"/>
        <color rgb="FFFF0000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discente)</t>
    </r>
  </si>
  <si>
    <r>
      <t>Publicação em Evento Local (</t>
    </r>
    <r>
      <rPr>
        <sz val="11"/>
        <color rgb="FFFF0000"/>
        <rFont val="Calibri"/>
        <family val="2"/>
        <scheme val="minor"/>
      </rPr>
      <t>COM</t>
    </r>
    <r>
      <rPr>
        <sz val="11"/>
        <color theme="1"/>
        <rFont val="Calibri"/>
        <family val="2"/>
        <scheme val="minor"/>
      </rPr>
      <t xml:space="preserve"> discente)</t>
    </r>
  </si>
  <si>
    <t>UNIVERSIDADE FEDERAL DO ESPÍRITO SANTO - CENTRO DE CIÊNCIAS DA SAÚDE                                                                                                                                                      PROGRAMA DE PÓS-GRADUAÇÃO EM NUTRIÇÃO E SAÚDE - PPGNS                                                                                                                                                                       PONTUAÇÃO DOCENTES PARA CREDENCIAMENTO E RECREDENCIAMENTO</t>
  </si>
  <si>
    <t>Critérios de Pontuação</t>
  </si>
  <si>
    <t>Quantidade (2015)</t>
  </si>
  <si>
    <t>Quantidade (2016)</t>
  </si>
  <si>
    <t>Avaliador Ad Hoc (agência de fomento e membro de corpo editorial)</t>
  </si>
  <si>
    <r>
      <t>Carga horária ministrada na pós-graduação (1 crédito) -</t>
    </r>
    <r>
      <rPr>
        <sz val="9"/>
        <color rgb="FFFF0000"/>
        <rFont val="Verdana"/>
        <family val="2"/>
      </rPr>
      <t xml:space="preserve"> máximo de 4 créditos</t>
    </r>
  </si>
  <si>
    <t>Captação de recursos e internacionalização</t>
  </si>
  <si>
    <t>ANEXO I - RESOLUÇÃO INTERNA_03-CAP/PPGNS</t>
  </si>
  <si>
    <t>Quantidade (2014)</t>
  </si>
  <si>
    <t>Quantidade (2013)</t>
  </si>
  <si>
    <t>Total (apenas periódicos - SEM discente):</t>
  </si>
  <si>
    <t>Total (todas as publicações - SEM discente):</t>
  </si>
  <si>
    <r>
      <t xml:space="preserve">Total (apenas periódicos - </t>
    </r>
    <r>
      <rPr>
        <i/>
        <sz val="11"/>
        <color rgb="FFFF0000"/>
        <rFont val="Calibri"/>
        <family val="2"/>
        <scheme val="minor"/>
      </rPr>
      <t>COM</t>
    </r>
    <r>
      <rPr>
        <i/>
        <sz val="11"/>
        <color theme="1"/>
        <rFont val="Calibri"/>
        <family val="2"/>
        <scheme val="minor"/>
      </rPr>
      <t xml:space="preserve"> discente):</t>
    </r>
  </si>
  <si>
    <r>
      <t xml:space="preserve">Total (todas as publicações - </t>
    </r>
    <r>
      <rPr>
        <i/>
        <sz val="9"/>
        <color rgb="FFFF0000"/>
        <rFont val="Verdana"/>
        <family val="2"/>
      </rPr>
      <t>COM</t>
    </r>
    <r>
      <rPr>
        <i/>
        <sz val="9"/>
        <color theme="1"/>
        <rFont val="Verdana"/>
        <family val="2"/>
      </rPr>
      <t xml:space="preserve"> discente):</t>
    </r>
  </si>
  <si>
    <t>Para periódicos sem Qualis na Nutrição considerar a tabela de FI abaixo: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</si>
</sst>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9"/>
      <color rgb="FFFF0000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rgb="FF000000"/>
      <name val="Verdana"/>
      <family val="2"/>
    </font>
    <font>
      <i/>
      <sz val="9"/>
      <color theme="1"/>
      <name val="Verdana"/>
      <family val="2"/>
    </font>
    <font>
      <i/>
      <sz val="11"/>
      <color rgb="FFFF0000"/>
      <name val="Calibri"/>
      <family val="2"/>
      <scheme val="minor"/>
    </font>
    <font>
      <i/>
      <sz val="9"/>
      <color rgb="FFFF0000"/>
      <name val="Verdan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Fill="1" applyBorder="1"/>
    <xf numFmtId="2" fontId="4" fillId="0" borderId="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2" fontId="3" fillId="0" borderId="9" xfId="0" applyNumberFormat="1" applyFont="1" applyFill="1" applyBorder="1" applyAlignment="1">
      <alignment horizontal="center" wrapText="1"/>
    </xf>
    <xf numFmtId="0" fontId="7" fillId="0" borderId="11" xfId="0" applyFont="1" applyBorder="1"/>
    <xf numFmtId="0" fontId="7" fillId="0" borderId="10" xfId="0" applyFont="1" applyBorder="1"/>
    <xf numFmtId="2" fontId="8" fillId="0" borderId="12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0" fontId="7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/>
    <xf numFmtId="0" fontId="9" fillId="0" borderId="1" xfId="0" applyFont="1" applyBorder="1"/>
    <xf numFmtId="0" fontId="1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56</xdr:row>
      <xdr:rowOff>45144</xdr:rowOff>
    </xdr:from>
    <xdr:to>
      <xdr:col>6</xdr:col>
      <xdr:colOff>1</xdr:colOff>
      <xdr:row>65</xdr:row>
      <xdr:rowOff>180668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154758"/>
          <a:ext cx="5792932" cy="185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6"/>
  <sheetViews>
    <sheetView tabSelected="1" topLeftCell="C49" zoomScale="110" zoomScaleNormal="110" workbookViewId="0">
      <selection activeCell="I58" sqref="I58"/>
    </sheetView>
  </sheetViews>
  <sheetFormatPr defaultRowHeight="15" x14ac:dyDescent="0.25"/>
  <cols>
    <col min="1" max="2" width="0" hidden="1" customWidth="1"/>
    <col min="3" max="3" width="46.5703125" customWidth="1"/>
    <col min="4" max="4" width="13.28515625" customWidth="1"/>
    <col min="5" max="5" width="12.7109375" customWidth="1"/>
    <col min="6" max="6" width="14.28515625" customWidth="1"/>
    <col min="7" max="7" width="13.5703125" customWidth="1"/>
    <col min="8" max="8" width="13.7109375" customWidth="1"/>
    <col min="9" max="9" width="10" bestFit="1" customWidth="1"/>
  </cols>
  <sheetData>
    <row r="1" spans="3:11" x14ac:dyDescent="0.25">
      <c r="C1" s="43" t="s">
        <v>47</v>
      </c>
      <c r="D1" s="44"/>
      <c r="E1" s="44"/>
      <c r="F1" s="44"/>
      <c r="G1" s="44"/>
      <c r="H1" s="44"/>
      <c r="I1" s="45"/>
    </row>
    <row r="2" spans="3:11" x14ac:dyDescent="0.25">
      <c r="C2" s="46"/>
      <c r="D2" s="47"/>
      <c r="E2" s="47"/>
      <c r="F2" s="47"/>
      <c r="G2" s="47"/>
      <c r="H2" s="47"/>
      <c r="I2" s="48"/>
    </row>
    <row r="3" spans="3:11" x14ac:dyDescent="0.25">
      <c r="C3" s="33" t="s">
        <v>40</v>
      </c>
      <c r="D3" s="34"/>
      <c r="E3" s="34"/>
      <c r="F3" s="34"/>
      <c r="G3" s="34"/>
      <c r="H3" s="34"/>
      <c r="I3" s="35"/>
    </row>
    <row r="4" spans="3:11" x14ac:dyDescent="0.25">
      <c r="C4" s="36"/>
      <c r="D4" s="37"/>
      <c r="E4" s="37"/>
      <c r="F4" s="37"/>
      <c r="G4" s="37"/>
      <c r="H4" s="37"/>
      <c r="I4" s="38"/>
    </row>
    <row r="5" spans="3:11" x14ac:dyDescent="0.25">
      <c r="C5" s="36"/>
      <c r="D5" s="37"/>
      <c r="E5" s="37"/>
      <c r="F5" s="37"/>
      <c r="G5" s="37"/>
      <c r="H5" s="37"/>
      <c r="I5" s="38"/>
    </row>
    <row r="6" spans="3:11" x14ac:dyDescent="0.25">
      <c r="C6" s="39"/>
      <c r="D6" s="40"/>
      <c r="E6" s="40"/>
      <c r="F6" s="40"/>
      <c r="G6" s="40"/>
      <c r="H6" s="40"/>
      <c r="I6" s="41"/>
    </row>
    <row r="7" spans="3:11" ht="22.5" x14ac:dyDescent="0.25">
      <c r="C7" s="28" t="s">
        <v>41</v>
      </c>
      <c r="D7" s="2" t="s">
        <v>0</v>
      </c>
      <c r="E7" s="1" t="s">
        <v>49</v>
      </c>
      <c r="F7" s="1" t="s">
        <v>48</v>
      </c>
      <c r="G7" s="1" t="s">
        <v>42</v>
      </c>
      <c r="H7" s="1" t="s">
        <v>43</v>
      </c>
      <c r="I7" s="1" t="s">
        <v>1</v>
      </c>
    </row>
    <row r="8" spans="3:11" x14ac:dyDescent="0.25">
      <c r="C8" s="3" t="s">
        <v>12</v>
      </c>
      <c r="D8" s="4">
        <v>100</v>
      </c>
      <c r="E8" s="5">
        <v>0</v>
      </c>
      <c r="F8" s="5">
        <v>0</v>
      </c>
      <c r="G8" s="5">
        <v>0</v>
      </c>
      <c r="H8" s="5">
        <v>0</v>
      </c>
      <c r="I8" s="6">
        <f>D8*(E8+F8+G8+H8)</f>
        <v>0</v>
      </c>
      <c r="J8" s="42"/>
      <c r="K8" s="35"/>
    </row>
    <row r="9" spans="3:11" x14ac:dyDescent="0.25">
      <c r="C9" s="3" t="s">
        <v>13</v>
      </c>
      <c r="D9" s="4">
        <v>85</v>
      </c>
      <c r="E9" s="5">
        <v>0</v>
      </c>
      <c r="F9" s="5">
        <v>0</v>
      </c>
      <c r="G9" s="5">
        <v>0</v>
      </c>
      <c r="H9" s="5">
        <v>0</v>
      </c>
      <c r="I9" s="6">
        <f t="shared" ref="I9:I47" si="0">D9*(E9+F9+G9+H9)</f>
        <v>0</v>
      </c>
      <c r="J9" s="36"/>
      <c r="K9" s="38"/>
    </row>
    <row r="10" spans="3:11" x14ac:dyDescent="0.25">
      <c r="C10" s="3" t="s">
        <v>14</v>
      </c>
      <c r="D10" s="4">
        <v>70</v>
      </c>
      <c r="E10" s="5">
        <v>0</v>
      </c>
      <c r="F10" s="5">
        <v>0</v>
      </c>
      <c r="G10" s="5">
        <v>0</v>
      </c>
      <c r="H10" s="5">
        <v>0</v>
      </c>
      <c r="I10" s="6">
        <f t="shared" si="0"/>
        <v>0</v>
      </c>
      <c r="J10" s="36"/>
      <c r="K10" s="38"/>
    </row>
    <row r="11" spans="3:11" x14ac:dyDescent="0.25">
      <c r="C11" s="3" t="s">
        <v>15</v>
      </c>
      <c r="D11" s="4">
        <v>55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0</v>
      </c>
      <c r="J11" s="36"/>
      <c r="K11" s="38"/>
    </row>
    <row r="12" spans="3:11" x14ac:dyDescent="0.25">
      <c r="C12" s="3" t="s">
        <v>16</v>
      </c>
      <c r="D12" s="4">
        <v>40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0</v>
      </c>
      <c r="J12" s="36"/>
      <c r="K12" s="38"/>
    </row>
    <row r="13" spans="3:11" x14ac:dyDescent="0.25">
      <c r="C13" s="3" t="s">
        <v>17</v>
      </c>
      <c r="D13" s="7">
        <v>25</v>
      </c>
      <c r="E13" s="8">
        <v>0</v>
      </c>
      <c r="F13" s="8">
        <v>0</v>
      </c>
      <c r="G13" s="8">
        <v>0</v>
      </c>
      <c r="H13" s="8">
        <v>0</v>
      </c>
      <c r="I13" s="6">
        <f t="shared" si="0"/>
        <v>0</v>
      </c>
      <c r="J13" s="36"/>
      <c r="K13" s="38"/>
    </row>
    <row r="14" spans="3:11" x14ac:dyDescent="0.25">
      <c r="C14" s="3" t="s">
        <v>18</v>
      </c>
      <c r="D14" s="9">
        <v>10</v>
      </c>
      <c r="E14" s="10">
        <v>0</v>
      </c>
      <c r="F14" s="10">
        <v>0</v>
      </c>
      <c r="G14" s="10">
        <v>0</v>
      </c>
      <c r="H14" s="10">
        <v>0</v>
      </c>
      <c r="I14" s="6">
        <f t="shared" si="0"/>
        <v>0</v>
      </c>
      <c r="J14" s="39"/>
      <c r="K14" s="41"/>
    </row>
    <row r="15" spans="3:11" x14ac:dyDescent="0.25">
      <c r="C15" s="3" t="s">
        <v>19</v>
      </c>
      <c r="D15" s="4">
        <v>100</v>
      </c>
      <c r="E15" s="10">
        <v>0</v>
      </c>
      <c r="F15" s="10">
        <v>0</v>
      </c>
      <c r="G15" s="10">
        <v>0</v>
      </c>
      <c r="H15" s="10">
        <v>0</v>
      </c>
      <c r="I15" s="6">
        <f t="shared" si="0"/>
        <v>0</v>
      </c>
    </row>
    <row r="16" spans="3:11" x14ac:dyDescent="0.25">
      <c r="C16" s="3" t="s">
        <v>20</v>
      </c>
      <c r="D16" s="4">
        <v>85</v>
      </c>
      <c r="E16" s="10">
        <v>0</v>
      </c>
      <c r="F16" s="10">
        <v>0</v>
      </c>
      <c r="G16" s="10">
        <v>0</v>
      </c>
      <c r="H16" s="10">
        <v>0</v>
      </c>
      <c r="I16" s="6">
        <f t="shared" si="0"/>
        <v>0</v>
      </c>
    </row>
    <row r="17" spans="3:9" x14ac:dyDescent="0.25">
      <c r="C17" s="3" t="s">
        <v>21</v>
      </c>
      <c r="D17" s="4">
        <v>70</v>
      </c>
      <c r="E17" s="10">
        <v>0</v>
      </c>
      <c r="F17" s="10">
        <v>0</v>
      </c>
      <c r="G17" s="10">
        <v>0</v>
      </c>
      <c r="H17" s="10">
        <v>0</v>
      </c>
      <c r="I17" s="6">
        <f t="shared" si="0"/>
        <v>0</v>
      </c>
    </row>
    <row r="18" spans="3:9" x14ac:dyDescent="0.25">
      <c r="C18" s="3" t="s">
        <v>22</v>
      </c>
      <c r="D18" s="4">
        <v>55</v>
      </c>
      <c r="E18" s="10">
        <v>0</v>
      </c>
      <c r="F18" s="10">
        <v>0</v>
      </c>
      <c r="G18" s="10">
        <v>0</v>
      </c>
      <c r="H18" s="10">
        <v>0</v>
      </c>
      <c r="I18" s="6">
        <f t="shared" si="0"/>
        <v>0</v>
      </c>
    </row>
    <row r="19" spans="3:9" x14ac:dyDescent="0.25">
      <c r="C19" s="3" t="s">
        <v>23</v>
      </c>
      <c r="D19" s="4">
        <v>40</v>
      </c>
      <c r="E19" s="10">
        <v>0</v>
      </c>
      <c r="F19" s="10">
        <v>0</v>
      </c>
      <c r="G19" s="10">
        <v>0</v>
      </c>
      <c r="H19" s="10">
        <v>0</v>
      </c>
      <c r="I19" s="6">
        <f t="shared" si="0"/>
        <v>0</v>
      </c>
    </row>
    <row r="20" spans="3:9" x14ac:dyDescent="0.25">
      <c r="C20" s="3" t="s">
        <v>24</v>
      </c>
      <c r="D20" s="7">
        <v>25</v>
      </c>
      <c r="E20" s="10">
        <v>0</v>
      </c>
      <c r="F20" s="10">
        <v>0</v>
      </c>
      <c r="G20" s="10">
        <v>0</v>
      </c>
      <c r="H20" s="10">
        <v>0</v>
      </c>
      <c r="I20" s="6">
        <f t="shared" si="0"/>
        <v>0</v>
      </c>
    </row>
    <row r="21" spans="3:9" x14ac:dyDescent="0.25">
      <c r="C21" s="3" t="s">
        <v>25</v>
      </c>
      <c r="D21" s="9">
        <v>10</v>
      </c>
      <c r="E21" s="10">
        <v>0</v>
      </c>
      <c r="F21" s="10">
        <v>0</v>
      </c>
      <c r="G21" s="10">
        <v>0</v>
      </c>
      <c r="H21" s="10">
        <v>0</v>
      </c>
      <c r="I21" s="6">
        <f t="shared" si="0"/>
        <v>0</v>
      </c>
    </row>
    <row r="22" spans="3:9" x14ac:dyDescent="0.25">
      <c r="C22" s="11" t="s">
        <v>26</v>
      </c>
      <c r="D22" s="12">
        <v>75</v>
      </c>
      <c r="E22" s="13">
        <v>0</v>
      </c>
      <c r="F22" s="13">
        <v>0</v>
      </c>
      <c r="G22" s="13">
        <v>0</v>
      </c>
      <c r="H22" s="13">
        <v>0</v>
      </c>
      <c r="I22" s="6">
        <f t="shared" si="0"/>
        <v>0</v>
      </c>
    </row>
    <row r="23" spans="3:9" x14ac:dyDescent="0.25">
      <c r="C23" s="14" t="s">
        <v>27</v>
      </c>
      <c r="D23" s="6">
        <v>50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0</v>
      </c>
    </row>
    <row r="24" spans="3:9" x14ac:dyDescent="0.25">
      <c r="C24" s="14" t="s">
        <v>28</v>
      </c>
      <c r="D24" s="6">
        <v>25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0</v>
      </c>
    </row>
    <row r="25" spans="3:9" x14ac:dyDescent="0.25">
      <c r="C25" s="14" t="s">
        <v>29</v>
      </c>
      <c r="D25" s="6">
        <v>25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0</v>
      </c>
    </row>
    <row r="26" spans="3:9" x14ac:dyDescent="0.25">
      <c r="C26" s="14" t="s">
        <v>30</v>
      </c>
      <c r="D26" s="6">
        <v>15</v>
      </c>
      <c r="E26" s="5">
        <v>0</v>
      </c>
      <c r="F26" s="5">
        <v>0</v>
      </c>
      <c r="G26" s="5">
        <v>0</v>
      </c>
      <c r="H26" s="5">
        <v>0</v>
      </c>
      <c r="I26" s="6">
        <f t="shared" si="0"/>
        <v>0</v>
      </c>
    </row>
    <row r="27" spans="3:9" x14ac:dyDescent="0.25">
      <c r="C27" s="14" t="s">
        <v>31</v>
      </c>
      <c r="D27" s="6">
        <v>10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0</v>
      </c>
    </row>
    <row r="28" spans="3:9" x14ac:dyDescent="0.25">
      <c r="C28" s="14" t="s">
        <v>32</v>
      </c>
      <c r="D28" s="6">
        <v>5</v>
      </c>
      <c r="E28" s="5">
        <v>0</v>
      </c>
      <c r="F28" s="5">
        <v>0</v>
      </c>
      <c r="G28" s="5">
        <v>0</v>
      </c>
      <c r="H28" s="5">
        <v>0</v>
      </c>
      <c r="I28" s="6">
        <f t="shared" si="0"/>
        <v>0</v>
      </c>
    </row>
    <row r="29" spans="3:9" x14ac:dyDescent="0.25">
      <c r="C29" s="11" t="s">
        <v>33</v>
      </c>
      <c r="D29" s="12">
        <v>75</v>
      </c>
      <c r="E29" s="10">
        <v>0</v>
      </c>
      <c r="F29" s="10">
        <v>0</v>
      </c>
      <c r="G29" s="10">
        <v>0</v>
      </c>
      <c r="H29" s="10">
        <v>0</v>
      </c>
      <c r="I29" s="6">
        <f t="shared" si="0"/>
        <v>0</v>
      </c>
    </row>
    <row r="30" spans="3:9" x14ac:dyDescent="0.25">
      <c r="C30" s="14" t="s">
        <v>34</v>
      </c>
      <c r="D30" s="6">
        <v>50</v>
      </c>
      <c r="E30" s="10">
        <v>0</v>
      </c>
      <c r="F30" s="10">
        <v>0</v>
      </c>
      <c r="G30" s="10">
        <v>0</v>
      </c>
      <c r="H30" s="10">
        <v>0</v>
      </c>
      <c r="I30" s="6">
        <f t="shared" si="0"/>
        <v>0</v>
      </c>
    </row>
    <row r="31" spans="3:9" x14ac:dyDescent="0.25">
      <c r="C31" s="14" t="s">
        <v>35</v>
      </c>
      <c r="D31" s="6">
        <v>25</v>
      </c>
      <c r="E31" s="10">
        <v>0</v>
      </c>
      <c r="F31" s="10">
        <v>0</v>
      </c>
      <c r="G31" s="10">
        <v>0</v>
      </c>
      <c r="H31" s="10">
        <v>0</v>
      </c>
      <c r="I31" s="6">
        <f t="shared" si="0"/>
        <v>0</v>
      </c>
    </row>
    <row r="32" spans="3:9" x14ac:dyDescent="0.25">
      <c r="C32" s="14" t="s">
        <v>36</v>
      </c>
      <c r="D32" s="6">
        <v>25</v>
      </c>
      <c r="E32" s="10">
        <v>0</v>
      </c>
      <c r="F32" s="10">
        <v>0</v>
      </c>
      <c r="G32" s="10">
        <v>0</v>
      </c>
      <c r="H32" s="10">
        <v>0</v>
      </c>
      <c r="I32" s="6">
        <f t="shared" si="0"/>
        <v>0</v>
      </c>
    </row>
    <row r="33" spans="3:9" x14ac:dyDescent="0.25">
      <c r="C33" s="14" t="s">
        <v>37</v>
      </c>
      <c r="D33" s="6">
        <v>15</v>
      </c>
      <c r="E33" s="10">
        <v>0</v>
      </c>
      <c r="F33" s="10">
        <v>0</v>
      </c>
      <c r="G33" s="10">
        <v>0</v>
      </c>
      <c r="H33" s="10">
        <v>0</v>
      </c>
      <c r="I33" s="6">
        <f t="shared" si="0"/>
        <v>0</v>
      </c>
    </row>
    <row r="34" spans="3:9" x14ac:dyDescent="0.25">
      <c r="C34" s="14" t="s">
        <v>38</v>
      </c>
      <c r="D34" s="6">
        <v>10</v>
      </c>
      <c r="E34" s="10">
        <v>0</v>
      </c>
      <c r="F34" s="10">
        <v>0</v>
      </c>
      <c r="G34" s="10">
        <v>0</v>
      </c>
      <c r="H34" s="10">
        <v>0</v>
      </c>
      <c r="I34" s="6">
        <f t="shared" si="0"/>
        <v>0</v>
      </c>
    </row>
    <row r="35" spans="3:9" x14ac:dyDescent="0.25">
      <c r="C35" s="14" t="s">
        <v>39</v>
      </c>
      <c r="D35" s="6">
        <v>5</v>
      </c>
      <c r="E35" s="10">
        <v>0</v>
      </c>
      <c r="F35" s="10">
        <v>0</v>
      </c>
      <c r="G35" s="10">
        <v>0</v>
      </c>
      <c r="H35" s="10">
        <v>0</v>
      </c>
      <c r="I35" s="6">
        <f t="shared" si="0"/>
        <v>0</v>
      </c>
    </row>
    <row r="36" spans="3:9" x14ac:dyDescent="0.25">
      <c r="C36" s="14" t="s">
        <v>2</v>
      </c>
      <c r="D36" s="6">
        <v>50</v>
      </c>
      <c r="E36" s="5">
        <v>0</v>
      </c>
      <c r="F36" s="5">
        <v>0</v>
      </c>
      <c r="G36" s="5">
        <v>0</v>
      </c>
      <c r="H36" s="5">
        <v>0</v>
      </c>
      <c r="I36" s="6">
        <f t="shared" si="0"/>
        <v>0</v>
      </c>
    </row>
    <row r="37" spans="3:9" x14ac:dyDescent="0.25">
      <c r="C37" s="14" t="s">
        <v>3</v>
      </c>
      <c r="D37" s="6">
        <v>50</v>
      </c>
      <c r="E37" s="5">
        <v>0</v>
      </c>
      <c r="F37" s="5">
        <v>0</v>
      </c>
      <c r="G37" s="5">
        <v>0</v>
      </c>
      <c r="H37" s="5">
        <v>0</v>
      </c>
      <c r="I37" s="6">
        <f t="shared" si="0"/>
        <v>0</v>
      </c>
    </row>
    <row r="38" spans="3:9" x14ac:dyDescent="0.25">
      <c r="C38" s="15" t="s">
        <v>4</v>
      </c>
      <c r="D38" s="6">
        <v>5</v>
      </c>
      <c r="E38" s="5">
        <v>0</v>
      </c>
      <c r="F38" s="5">
        <v>0</v>
      </c>
      <c r="G38" s="5">
        <v>0</v>
      </c>
      <c r="H38" s="5">
        <v>0</v>
      </c>
      <c r="I38" s="6">
        <f t="shared" si="0"/>
        <v>0</v>
      </c>
    </row>
    <row r="39" spans="3:9" x14ac:dyDescent="0.25">
      <c r="C39" s="15" t="s">
        <v>5</v>
      </c>
      <c r="D39" s="6">
        <v>50</v>
      </c>
      <c r="E39" s="5">
        <v>0</v>
      </c>
      <c r="F39" s="5">
        <v>0</v>
      </c>
      <c r="G39" s="5">
        <v>0</v>
      </c>
      <c r="H39" s="5">
        <v>0</v>
      </c>
      <c r="I39" s="6">
        <f t="shared" si="0"/>
        <v>0</v>
      </c>
    </row>
    <row r="40" spans="3:9" x14ac:dyDescent="0.25">
      <c r="C40" s="15" t="s">
        <v>10</v>
      </c>
      <c r="D40" s="6">
        <v>25</v>
      </c>
      <c r="E40" s="10">
        <v>0</v>
      </c>
      <c r="F40" s="10">
        <v>0</v>
      </c>
      <c r="G40" s="10">
        <v>0</v>
      </c>
      <c r="H40" s="10">
        <v>0</v>
      </c>
      <c r="I40" s="6">
        <f t="shared" si="0"/>
        <v>0</v>
      </c>
    </row>
    <row r="41" spans="3:9" x14ac:dyDescent="0.25">
      <c r="C41" s="15" t="s">
        <v>9</v>
      </c>
      <c r="D41" s="6">
        <v>10</v>
      </c>
      <c r="E41" s="10">
        <v>0</v>
      </c>
      <c r="F41" s="10">
        <v>0</v>
      </c>
      <c r="G41" s="10">
        <v>0</v>
      </c>
      <c r="H41" s="10">
        <v>0</v>
      </c>
      <c r="I41" s="6">
        <f t="shared" si="0"/>
        <v>0</v>
      </c>
    </row>
    <row r="42" spans="3:9" x14ac:dyDescent="0.25">
      <c r="C42" s="15" t="s">
        <v>11</v>
      </c>
      <c r="D42" s="6">
        <v>5</v>
      </c>
      <c r="E42" s="10">
        <v>0</v>
      </c>
      <c r="F42" s="10">
        <v>0</v>
      </c>
      <c r="G42" s="10">
        <v>0</v>
      </c>
      <c r="H42" s="10">
        <v>0</v>
      </c>
      <c r="I42" s="6">
        <f t="shared" si="0"/>
        <v>0</v>
      </c>
    </row>
    <row r="43" spans="3:9" x14ac:dyDescent="0.25">
      <c r="C43" s="15" t="s">
        <v>6</v>
      </c>
      <c r="D43" s="6">
        <v>15</v>
      </c>
      <c r="E43" s="5">
        <v>0</v>
      </c>
      <c r="F43" s="5">
        <v>0</v>
      </c>
      <c r="G43" s="5">
        <v>0</v>
      </c>
      <c r="H43" s="5">
        <v>0</v>
      </c>
      <c r="I43" s="6">
        <f t="shared" si="0"/>
        <v>0</v>
      </c>
    </row>
    <row r="44" spans="3:9" x14ac:dyDescent="0.25">
      <c r="C44" s="15" t="s">
        <v>7</v>
      </c>
      <c r="D44" s="6">
        <v>15</v>
      </c>
      <c r="E44" s="5">
        <v>0</v>
      </c>
      <c r="F44" s="5">
        <v>0</v>
      </c>
      <c r="G44" s="5">
        <v>0</v>
      </c>
      <c r="H44" s="5">
        <v>0</v>
      </c>
      <c r="I44" s="6">
        <f t="shared" si="0"/>
        <v>0</v>
      </c>
    </row>
    <row r="45" spans="3:9" x14ac:dyDescent="0.25">
      <c r="C45" s="15" t="s">
        <v>46</v>
      </c>
      <c r="D45" s="6">
        <v>50</v>
      </c>
      <c r="E45" s="5">
        <v>0</v>
      </c>
      <c r="F45" s="5">
        <v>0</v>
      </c>
      <c r="G45" s="5">
        <v>0</v>
      </c>
      <c r="H45" s="5">
        <v>0</v>
      </c>
      <c r="I45" s="6">
        <f t="shared" si="0"/>
        <v>0</v>
      </c>
    </row>
    <row r="46" spans="3:9" ht="30.75" customHeight="1" x14ac:dyDescent="0.25">
      <c r="C46" s="15" t="s">
        <v>44</v>
      </c>
      <c r="D46" s="6">
        <v>15</v>
      </c>
      <c r="E46" s="5">
        <v>0</v>
      </c>
      <c r="F46" s="5">
        <v>0</v>
      </c>
      <c r="G46" s="5">
        <v>0</v>
      </c>
      <c r="H46" s="5">
        <v>0</v>
      </c>
      <c r="I46" s="6">
        <f t="shared" si="0"/>
        <v>0</v>
      </c>
    </row>
    <row r="47" spans="3:9" ht="24.75" thickBot="1" x14ac:dyDescent="0.3">
      <c r="C47" s="16" t="s">
        <v>45</v>
      </c>
      <c r="D47" s="17">
        <v>10</v>
      </c>
      <c r="E47" s="5">
        <v>0</v>
      </c>
      <c r="F47" s="5">
        <v>0</v>
      </c>
      <c r="G47" s="5">
        <v>0</v>
      </c>
      <c r="H47" s="5">
        <v>0</v>
      </c>
      <c r="I47" s="6">
        <f t="shared" si="0"/>
        <v>0</v>
      </c>
    </row>
    <row r="48" spans="3:9" ht="15.75" thickBot="1" x14ac:dyDescent="0.3">
      <c r="E48" s="18" t="s">
        <v>8</v>
      </c>
      <c r="F48" s="19"/>
      <c r="G48" s="20"/>
      <c r="H48" s="20"/>
      <c r="I48" s="21">
        <f>SUM(I8:I47)</f>
        <v>0</v>
      </c>
    </row>
    <row r="49" spans="3:9" x14ac:dyDescent="0.25">
      <c r="E49" s="22" t="s">
        <v>50</v>
      </c>
      <c r="F49" s="23"/>
      <c r="G49" s="23"/>
      <c r="H49" s="23"/>
      <c r="I49" s="24">
        <f>SUM(I8:I14)</f>
        <v>0</v>
      </c>
    </row>
    <row r="50" spans="3:9" x14ac:dyDescent="0.25">
      <c r="E50" s="31" t="s">
        <v>51</v>
      </c>
      <c r="F50" s="31"/>
      <c r="G50" s="31"/>
      <c r="H50" s="31"/>
      <c r="I50" s="25">
        <f>SUM(I8:I14,I22:I28)</f>
        <v>0</v>
      </c>
    </row>
    <row r="51" spans="3:9" x14ac:dyDescent="0.25">
      <c r="E51" s="26" t="s">
        <v>52</v>
      </c>
      <c r="F51" s="26"/>
      <c r="G51" s="29"/>
      <c r="H51" s="30"/>
      <c r="I51" s="27">
        <f>SUM(I15:I21)</f>
        <v>0</v>
      </c>
    </row>
    <row r="52" spans="3:9" x14ac:dyDescent="0.25">
      <c r="E52" s="32" t="s">
        <v>53</v>
      </c>
      <c r="F52" s="32"/>
      <c r="G52" s="32"/>
      <c r="H52" s="32"/>
      <c r="I52" s="27">
        <f>SUM(I15:I21,I29:I35)</f>
        <v>0</v>
      </c>
    </row>
    <row r="54" spans="3:9" ht="15.75" thickBot="1" x14ac:dyDescent="0.3"/>
    <row r="55" spans="3:9" x14ac:dyDescent="0.25">
      <c r="C55" s="49" t="s">
        <v>54</v>
      </c>
      <c r="D55" s="50"/>
      <c r="E55" s="50"/>
      <c r="F55" s="51"/>
    </row>
    <row r="56" spans="3:9" ht="15.75" thickBot="1" x14ac:dyDescent="0.3">
      <c r="C56" s="52"/>
      <c r="D56" s="53"/>
      <c r="E56" s="53"/>
      <c r="F56" s="54"/>
    </row>
  </sheetData>
  <mergeCells count="6">
    <mergeCell ref="C55:F56"/>
    <mergeCell ref="E50:H50"/>
    <mergeCell ref="E52:H52"/>
    <mergeCell ref="C3:I6"/>
    <mergeCell ref="J8:K14"/>
    <mergeCell ref="C1:I2"/>
  </mergeCells>
  <pageMargins left="0.17" right="0.16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D249363</dc:creator>
  <cp:lastModifiedBy>Erika</cp:lastModifiedBy>
  <cp:lastPrinted>2017-04-13T12:59:55Z</cp:lastPrinted>
  <dcterms:created xsi:type="dcterms:W3CDTF">2017-04-05T15:13:03Z</dcterms:created>
  <dcterms:modified xsi:type="dcterms:W3CDTF">2017-05-30T12:16:40Z</dcterms:modified>
</cp:coreProperties>
</file>